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<sst xmlns="http://schemas.openxmlformats.org/spreadsheetml/2006/main" count="35" uniqueCount="35">
  <si>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</si>
  <si>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LVF010</t>
  </si>
  <si>
    <t xml:space="preserve">m²</t>
  </si>
  <si>
    <t xml:space="preserve">Módulo de vidrio arquitectónico fotovoltaico "ONYX SOLAR".</t>
  </si>
  <si>
    <r>
      <rPr>
        <sz val="8.25"/>
        <color rgb="FF000000"/>
        <rFont val="Arial"/>
        <family val="2"/>
      </rPr>
      <t xml:space="preserve">Módulo solar fotovoltaico, tipo Dark, opaco, para integración arquitectónica en fachada de edificio, referencia 034AN-12450300-00-1 "ONYX SOLAR", suministrado en piezas de 1245x300 mm y 0,37 m², con una potencia máxima (Wp) de 58 W/m², formado por vidrio exterior Float de 3,2 mm de espesor, células de capa fina de silicio amorfo, capa adhesiva de EVA de 0,9 mm de espesor, transparente, y vidrio interior Float de 4 mm de espesor, con caja de conexiones eléctricas estándar y accesorios de montaje.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</si>
  <si>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</si>
  <si>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</si>
  <si>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</si>
  <si>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</si>
  <si>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</si>
  <si>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</si>
  <si>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</si>
  <si>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mt35ony010haaa1a</t>
  </si>
  <si>
    <t xml:space="preserve">m²</t>
  </si>
  <si>
    <t xml:space="preserve">Módulo solar fotovoltaico, tipo Dark, opaco, para integración arquitectónica en fachada de edificio, referencia 034AN-12450300-00-1 "ONYX SOLAR", suministrado en piezas de 1245x300 mm y 0,37 m², con una potencia máxima (Wp) de 58 W/m², formado por vidrio exterior Float de 3,2 mm de espesor, células de capa fina de silicio amorfo, capa adhesiva de EVA de 0,9 mm de espesor, transparente, y vidrio interior Float de 4 mm de espesor, con caja de conexiones eléctricas estándar y accesorios de montaje.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</si>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</sst>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7.65" customWidth="1"/>
    <col min="5" max="5" width="52.0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115.000000</v>
      </c>
      <c r="H10" s="14">
        <f ca="1">ROUND(INDIRECT(ADDRESS(ROW()+(0), COLUMN()+(-2), 1))*INDIRECT(ADDRESS(ROW()+(0), COLUMN()+(-1), 1)), 2)</f>
        <v>115.000000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0.969000</v>
      </c>
      <c r="G13" s="13">
        <v>18.130000</v>
      </c>
      <c r="H13" s="13">
        <f ca="1">ROUND(INDIRECT(ADDRESS(ROW()+(0), COLUMN()+(-2), 1))*INDIRECT(ADDRESS(ROW()+(0), COLUMN()+(-1), 1)), 2)</f>
        <v>17.570000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0.969000</v>
      </c>
      <c r="G14" s="13">
        <v>16.400000</v>
      </c>
      <c r="H14" s="13">
        <f ca="1">ROUND(INDIRECT(ADDRESS(ROW()+(0), COLUMN()+(-2), 1))*INDIRECT(ADDRESS(ROW()+(0), COLUMN()+(-1), 1)), 2)</f>
        <v>15.890000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0.100000</v>
      </c>
      <c r="G15" s="13">
        <v>18.130000</v>
      </c>
      <c r="H15" s="13">
        <f ca="1">ROUND(INDIRECT(ADDRESS(ROW()+(0), COLUMN()+(-2), 1))*INDIRECT(ADDRESS(ROW()+(0), COLUMN()+(-1), 1)), 2)</f>
        <v>1.810000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0.100000</v>
      </c>
      <c r="G16" s="14">
        <v>16.400000</v>
      </c>
      <c r="H16" s="14">
        <f ca="1">ROUND(INDIRECT(ADDRESS(ROW()+(0), COLUMN()+(-2), 1))*INDIRECT(ADDRESS(ROW()+(0), COLUMN()+(-1), 1)), 2)</f>
        <v>1.640000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36.910000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2.000000</v>
      </c>
      <c r="G19" s="14">
        <f ca="1">ROUND(SUM(INDIRECT(ADDRESS(ROW()+(-2), COLUMN()+(1), 1)),INDIRECT(ADDRESS(ROW()+(-8), COLUMN()+(1), 1))), 2)</f>
        <v>151.910000</v>
      </c>
      <c r="H19" s="14">
        <f ca="1">ROUND(INDIRECT(ADDRESS(ROW()+(0), COLUMN()+(-2), 1))*INDIRECT(ADDRESS(ROW()+(0), COLUMN()+(-1), 1))/100, 2)</f>
        <v>3.040000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154.950000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